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<sst xmlns="http://schemas.openxmlformats.org/spreadsheetml/2006/main" count="58" uniqueCount="53">
  <si>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</si>
  <si>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</si>
  <si>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</si>
  <si>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</si>
  <si>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</si>
  <si>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</si>
  <si>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</si>
  <si>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</si>
  <si>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</si>
  <si>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</si>
  <si>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</si>
  <si>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</si>
  <si>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</si>
  <si>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</si>
  <si>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</si>
  <si>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</si>
  <si>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</si>
  <si>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</si>
  <si>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</si>
  <si>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</si>
  <si>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</si>
  <si>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</si>
  <si>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</si>
  <si>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</si>
  <si>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</si>
  <si>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</si>
  <si>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</si>
  <si>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</si>
  <si>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</si>
  <si>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</si>
  <si>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</si>
  <si>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</si>
  <si>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</si>
  <si>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</si>
  <si>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</si>
  <si>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</si>
  <si>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</si>
  <si>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</si>
  <si>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</si>
  <si>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</si>
  <si>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</si>
  <si>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</si>
  <si>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Плов с олениной, огурец консервированный порционный</t>
  </si>
  <si>
    <t>Сок фруктовый</t>
  </si>
  <si>
    <t>Булочка</t>
  </si>
  <si>
    <t>сладкое</t>
  </si>
  <si>
    <t>304, 70</t>
  </si>
  <si>
    <t>Суп картофельный с рыбными консервами</t>
  </si>
  <si>
    <t>Биточки из куриного филе с соусом</t>
  </si>
  <si>
    <t>Каша рассыпчатая пшеничная с огурцом свежим</t>
  </si>
  <si>
    <t>679, 70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</si>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</sst>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62" t="s">
        <v>37</v>
      </c>
      <c r="D1" s="63"/>
      <c r="E1" s="63"/>
      <c r="F1" s="11" t="s">
        <v>15</v>
      </c>
      <c r="G1" s="2" t="s">
        <v>16</v>
      </c>
      <c r="H1" s="64" t="s">
        <v>51</v>
      </c>
      <c r="I1" s="64"/>
      <c r="J1" s="64"/>
      <c r="K1" s="64"/>
    </row>
    <row r="2" spans="1:12" ht="18" x14ac:dyDescent="0.2">
      <c r="A2" s="28" t="s">
        <v>5</v>
      </c>
      <c r="C2" s="2"/>
      <c r="G2" s="2" t="s">
        <v>17</v>
      </c>
      <c r="H2" s="64" t="s">
        <v>52</v>
      </c>
      <c r="I2" s="64"/>
      <c r="J2" s="64"/>
      <c r="K2" s="64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14</v>
      </c>
      <c r="I3" s="38">
        <v>12</v>
      </c>
      <c r="J3" s="39">
        <v>2023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30" x14ac:dyDescent="0.25">
      <c r="A6" s="17"/>
      <c r="B6" s="18">
        <v>4</v>
      </c>
      <c r="C6" s="19" t="s">
        <v>19</v>
      </c>
      <c r="D6" s="56" t="s">
        <v>20</v>
      </c>
      <c r="E6" s="53" t="s">
        <v>42</v>
      </c>
      <c r="F6" s="43">
        <v>220</v>
      </c>
      <c r="G6" s="43">
        <v>21.2</v>
      </c>
      <c r="H6" s="43">
        <v>12.1</v>
      </c>
      <c r="I6" s="45">
        <v>28.04</v>
      </c>
      <c r="J6" s="43">
        <v>306.3</v>
      </c>
      <c r="K6" s="50" t="s">
        <v>46</v>
      </c>
      <c r="L6" s="41">
        <v>100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 t="s">
        <v>40</v>
      </c>
      <c r="F8" s="44">
        <v>40</v>
      </c>
      <c r="G8" s="44">
        <v>3.08</v>
      </c>
      <c r="H8" s="44">
        <v>0.32</v>
      </c>
      <c r="I8" s="46">
        <v>21.12</v>
      </c>
      <c r="J8" s="44">
        <v>93.2</v>
      </c>
      <c r="K8" s="51">
        <v>2</v>
      </c>
      <c r="L8" s="42">
        <v>3.4</v>
      </c>
    </row>
    <row r="9" spans="1:12" ht="15" x14ac:dyDescent="0.25">
      <c r="A9" s="20"/>
      <c r="B9" s="13"/>
      <c r="C9" s="10"/>
      <c r="D9" s="51" t="s">
        <v>28</v>
      </c>
      <c r="E9" s="54" t="s">
        <v>43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45</v>
      </c>
      <c r="E10" s="54" t="s">
        <v>44</v>
      </c>
      <c r="F10" s="44">
        <v>50</v>
      </c>
      <c r="G10" s="44">
        <v>3</v>
      </c>
      <c r="H10" s="44">
        <v>3</v>
      </c>
      <c r="I10" s="59">
        <v>37</v>
      </c>
      <c r="J10" s="44">
        <v>185</v>
      </c>
      <c r="K10" s="51">
        <v>93</v>
      </c>
      <c r="L10" s="4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710</v>
      </c>
      <c r="G12" s="16">
        <f>SUM(G6:G11)</f>
        <v>28.479999999999997</v>
      </c>
      <c r="H12" s="16">
        <f>SUM(H6:H11)</f>
        <v>15.62</v>
      </c>
      <c r="I12" s="16">
        <f>SUM(I6:I11)</f>
        <v>169.35999999999999</v>
      </c>
      <c r="J12" s="16">
        <f>SUM(J6:J11)</f>
        <v>706.75</v>
      </c>
      <c r="K12" s="22"/>
      <c r="L12" s="16">
        <f>SUM(L6:L11)</f>
        <v>244.4</v>
      </c>
    </row>
    <row r="13" spans="1:12" ht="15" x14ac:dyDescent="0.25">
      <c r="A13" s="23"/>
      <c r="B13" s="12">
        <v>4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47</v>
      </c>
      <c r="F14" s="44">
        <v>250</v>
      </c>
      <c r="G14" s="44">
        <v>5.75</v>
      </c>
      <c r="H14" s="44">
        <v>8.75</v>
      </c>
      <c r="I14" s="46">
        <v>8</v>
      </c>
      <c r="J14" s="44">
        <v>132</v>
      </c>
      <c r="K14" s="51">
        <v>87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48</v>
      </c>
      <c r="F15" s="44">
        <v>125</v>
      </c>
      <c r="G15" s="44">
        <v>31.25</v>
      </c>
      <c r="H15" s="44">
        <v>11.25</v>
      </c>
      <c r="I15" s="46">
        <v>16.25</v>
      </c>
      <c r="J15" s="44">
        <v>97.5</v>
      </c>
      <c r="K15" s="51">
        <v>608</v>
      </c>
      <c r="L15" s="42">
        <v>45</v>
      </c>
    </row>
    <row r="16" spans="1:12" ht="15" x14ac:dyDescent="0.25">
      <c r="A16" s="20"/>
      <c r="B16" s="13"/>
      <c r="C16" s="10"/>
      <c r="D16" s="6" t="s">
        <v>27</v>
      </c>
      <c r="E16" s="54" t="s">
        <v>49</v>
      </c>
      <c r="F16" s="44">
        <v>180</v>
      </c>
      <c r="G16" s="44">
        <v>6.84</v>
      </c>
      <c r="H16" s="44">
        <v>4.41</v>
      </c>
      <c r="I16" s="46">
        <v>36.110000000000007</v>
      </c>
      <c r="J16" s="44">
        <v>188</v>
      </c>
      <c r="K16" s="51" t="s">
        <v>50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43</v>
      </c>
      <c r="F17" s="44">
        <v>200</v>
      </c>
      <c r="G17" s="44">
        <v>1</v>
      </c>
      <c r="H17" s="44">
        <v>0.2</v>
      </c>
      <c r="I17" s="46">
        <v>20.2</v>
      </c>
      <c r="J17" s="44">
        <v>94.25</v>
      </c>
      <c r="K17" s="51">
        <v>97</v>
      </c>
      <c r="L17" s="42">
        <v>75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54" t="s">
        <v>39</v>
      </c>
      <c r="F20" s="44">
        <v>200</v>
      </c>
      <c r="G20" s="44">
        <v>0</v>
      </c>
      <c r="H20" s="44">
        <v>0</v>
      </c>
      <c r="I20" s="46">
        <v>22</v>
      </c>
      <c r="J20" s="44">
        <v>94.2</v>
      </c>
      <c r="K20" s="51">
        <v>859</v>
      </c>
      <c r="L20" s="42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1005</v>
      </c>
      <c r="G22" s="16">
        <f t="shared" ref="G22:J22" si="0">SUM(G13:G21)</f>
        <v>48.77</v>
      </c>
      <c r="H22" s="16">
        <f t="shared" si="0"/>
        <v>25.71</v>
      </c>
      <c r="I22" s="16">
        <f t="shared" si="0"/>
        <v>128.28</v>
      </c>
      <c r="J22" s="16">
        <f t="shared" si="0"/>
        <v>720.65000000000009</v>
      </c>
      <c r="K22" s="22"/>
      <c r="L22" s="16">
        <f t="shared" ref="L22" si="1">SUM(L13:L21)</f>
        <v>243.6</v>
      </c>
    </row>
    <row r="23" spans="1:12" ht="15.75" thickBot="1" x14ac:dyDescent="0.25">
      <c r="A23" s="24">
        <f>A6</f>
        <v>0</v>
      </c>
      <c r="B23" s="25">
        <f>B6</f>
        <v>4</v>
      </c>
      <c r="C23" s="60" t="s">
        <v>4</v>
      </c>
      <c r="D23" s="61"/>
      <c r="E23" s="26"/>
      <c r="F23" s="27">
        <f>F12+F22</f>
        <v>1715</v>
      </c>
      <c r="G23" s="27">
        <f t="shared" ref="G23:J23" si="2">G12+G22</f>
        <v>77.25</v>
      </c>
      <c r="H23" s="27">
        <f t="shared" si="2"/>
        <v>41.33</v>
      </c>
      <c r="I23" s="27">
        <f t="shared" si="2"/>
        <v>297.64</v>
      </c>
      <c r="J23" s="27">
        <f t="shared" si="2"/>
        <v>1427.4</v>
      </c>
      <c r="K23" s="27"/>
      <c r="L23" s="27">
        <f t="shared" ref="L23" si="3">L12+L22</f>
        <v>488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2023-12-10T23:41:17Z</dcterms:modified>
</cp:coreProperties>
</file>