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<sst xmlns="http://schemas.openxmlformats.org/spreadsheetml/2006/main" count="56" uniqueCount="53">
  <si>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</si>
  <si>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</si>
  <si>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</si>
  <si>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</si>
  <si>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</si>
  <si>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</si>
  <si>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</si>
  <si>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</si>
  <si>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</si>
  <si>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</si>
  <si>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</si>
  <si>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</si>
  <si>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</si>
  <si>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</si>
  <si>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</si>
  <si>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</si>
  <si>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</si>
  <si>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</si>
  <si>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</si>
  <si>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</si>
  <si>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</si>
  <si>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</si>
  <si>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</si>
  <si>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</si>
  <si>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</si>
  <si>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</si>
  <si>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</si>
  <si>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</si>
  <si>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</si>
  <si>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</si>
  <si>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</si>
  <si>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</si>
  <si>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</si>
  <si>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</si>
  <si>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</si>
  <si>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</si>
  <si>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</si>
  <si>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</si>
  <si>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</si>
  <si>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и. о. Директора</t>
  </si>
  <si>
    <t>Андросова М. Н.</t>
  </si>
  <si>
    <t>Чай с сахаром</t>
  </si>
  <si>
    <t>Напиток ягодный</t>
  </si>
  <si>
    <t>Хлеб в/с</t>
  </si>
  <si>
    <t>Хлеб ржаной</t>
  </si>
  <si>
    <t>Печенье</t>
  </si>
  <si>
    <t>Сосиска отварная с картофельным пюре, помидор свежий порционный</t>
  </si>
  <si>
    <t>Груша свежая</t>
  </si>
  <si>
    <t>536, 694, 70</t>
  </si>
  <si>
    <t>Свекольник</t>
  </si>
  <si>
    <t>Гуляш из куриного филе</t>
  </si>
  <si>
    <t>Макароны отварные с маслом, огурец свежий порционный</t>
  </si>
  <si>
    <t>443, 70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</si>
</sst>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4" t="s">
        <v>38</v>
      </c>
      <c r="D1" s="65"/>
      <c r="E1" s="65"/>
      <c r="F1" s="12" t="s">
        <v>15</v>
      </c>
      <c r="G1" s="2" t="s">
        <v>16</v>
      </c>
      <c r="H1" s="66" t="s">
        <v>39</v>
      </c>
      <c r="I1" s="66"/>
      <c r="J1" s="66"/>
      <c r="K1" s="66"/>
    </row>
    <row r="2" spans="1:12" ht="18" x14ac:dyDescent="0.2">
      <c r="A2" s="29" t="s">
        <v>5</v>
      </c>
      <c r="C2" s="2"/>
      <c r="G2" s="2" t="s">
        <v>17</v>
      </c>
      <c r="H2" s="66" t="s">
        <v>40</v>
      </c>
      <c r="I2" s="66"/>
      <c r="J2" s="66"/>
      <c r="K2" s="66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8</v>
      </c>
      <c r="I3" s="39">
        <v>11</v>
      </c>
      <c r="J3" s="40">
        <v>2023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30" x14ac:dyDescent="0.25">
      <c r="A6" s="18"/>
      <c r="B6" s="19">
        <v>3</v>
      </c>
      <c r="C6" s="20" t="s">
        <v>19</v>
      </c>
      <c r="D6" s="5" t="s">
        <v>20</v>
      </c>
      <c r="E6" s="54" t="s">
        <v>46</v>
      </c>
      <c r="F6" s="44">
        <v>260</v>
      </c>
      <c r="G6" s="44">
        <v>11.705500000000001</v>
      </c>
      <c r="H6" s="44">
        <v>24.090000000000003</v>
      </c>
      <c r="I6" s="46">
        <v>64.467500000000001</v>
      </c>
      <c r="J6" s="44">
        <v>371.63</v>
      </c>
      <c r="K6" s="51" t="s">
        <v>48</v>
      </c>
      <c r="L6" s="42">
        <v>117</v>
      </c>
    </row>
    <row r="7" spans="1:12" ht="15" x14ac:dyDescent="0.25">
      <c r="A7" s="21"/>
      <c r="B7" s="14"/>
      <c r="C7" s="11"/>
      <c r="D7" s="7" t="s">
        <v>21</v>
      </c>
      <c r="E7" s="55" t="s">
        <v>41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43</v>
      </c>
      <c r="F8" s="45">
        <v>40</v>
      </c>
      <c r="G8" s="45">
        <v>3.08</v>
      </c>
      <c r="H8" s="45">
        <v>0.32</v>
      </c>
      <c r="I8" s="47">
        <v>21.12</v>
      </c>
      <c r="J8" s="45">
        <v>93.2</v>
      </c>
      <c r="K8" s="52">
        <v>2</v>
      </c>
      <c r="L8" s="43">
        <v>3.4</v>
      </c>
    </row>
    <row r="9" spans="1:12" ht="15" x14ac:dyDescent="0.25">
      <c r="A9" s="21"/>
      <c r="B9" s="14"/>
      <c r="C9" s="11"/>
      <c r="D9" s="7" t="s">
        <v>23</v>
      </c>
      <c r="E9" s="55" t="s">
        <v>47</v>
      </c>
      <c r="F9" s="45">
        <v>200</v>
      </c>
      <c r="G9" s="45">
        <v>0.72000000000000008</v>
      </c>
      <c r="H9" s="45">
        <v>0.54</v>
      </c>
      <c r="I9" s="47">
        <v>18.540000000000003</v>
      </c>
      <c r="J9" s="45">
        <v>122</v>
      </c>
      <c r="K9" s="52">
        <v>627</v>
      </c>
      <c r="L9" s="43">
        <v>100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700</v>
      </c>
      <c r="G12" s="17">
        <f>SUM(G6:G11)</f>
        <v>15.705500000000001</v>
      </c>
      <c r="H12" s="17">
        <f>SUM(H6:H11)</f>
        <v>24.950000000000003</v>
      </c>
      <c r="I12" s="17">
        <f>SUM(I6:I11)</f>
        <v>167.1275</v>
      </c>
      <c r="J12" s="17">
        <f>SUM(J6:J11)</f>
        <v>614.82999999999993</v>
      </c>
      <c r="K12" s="23"/>
      <c r="L12" s="17">
        <f>SUM(L6:L11)</f>
        <v>226.4</v>
      </c>
    </row>
    <row r="13" spans="1:12" ht="15" x14ac:dyDescent="0.25">
      <c r="A13" s="24"/>
      <c r="B13" s="13">
        <v>3</v>
      </c>
      <c r="C13" s="10" t="s">
        <v>24</v>
      </c>
      <c r="D13" s="7" t="s">
        <v>25</v>
      </c>
      <c r="E13" s="56"/>
      <c r="F13" s="48"/>
      <c r="G13" s="48"/>
      <c r="H13" s="48"/>
      <c r="I13" s="50"/>
      <c r="J13" s="48"/>
      <c r="K13" s="53"/>
      <c r="L13" s="49"/>
    </row>
    <row r="14" spans="1:12" ht="15" x14ac:dyDescent="0.25">
      <c r="A14" s="21"/>
      <c r="B14" s="14"/>
      <c r="C14" s="11"/>
      <c r="D14" s="7" t="s">
        <v>26</v>
      </c>
      <c r="E14" s="55" t="s">
        <v>49</v>
      </c>
      <c r="F14" s="45">
        <v>250</v>
      </c>
      <c r="G14" s="45">
        <v>5.6749999999999998</v>
      </c>
      <c r="H14" s="45">
        <v>6.875</v>
      </c>
      <c r="I14" s="47">
        <v>12.350000000000001</v>
      </c>
      <c r="J14" s="45">
        <v>122</v>
      </c>
      <c r="K14" s="52">
        <v>170</v>
      </c>
      <c r="L14" s="43">
        <v>60</v>
      </c>
    </row>
    <row r="15" spans="1:12" ht="15" x14ac:dyDescent="0.25">
      <c r="A15" s="21"/>
      <c r="B15" s="14"/>
      <c r="C15" s="11"/>
      <c r="D15" s="7" t="s">
        <v>27</v>
      </c>
      <c r="E15" s="55" t="s">
        <v>50</v>
      </c>
      <c r="F15" s="45">
        <v>125</v>
      </c>
      <c r="G15" s="45">
        <v>18.875</v>
      </c>
      <c r="H15" s="45">
        <v>7.375</v>
      </c>
      <c r="I15" s="47">
        <v>2.5</v>
      </c>
      <c r="J15" s="45">
        <v>152.375</v>
      </c>
      <c r="K15" s="52">
        <v>591</v>
      </c>
      <c r="L15" s="43">
        <v>65</v>
      </c>
    </row>
    <row r="16" spans="1:12" ht="30" x14ac:dyDescent="0.25">
      <c r="A16" s="21"/>
      <c r="B16" s="14"/>
      <c r="C16" s="11"/>
      <c r="D16" s="7" t="s">
        <v>28</v>
      </c>
      <c r="E16" s="55" t="s">
        <v>51</v>
      </c>
      <c r="F16" s="45">
        <v>180</v>
      </c>
      <c r="G16" s="45">
        <v>11.16</v>
      </c>
      <c r="H16" s="45">
        <v>13.649999999999999</v>
      </c>
      <c r="I16" s="47">
        <v>45.570000000000007</v>
      </c>
      <c r="J16" s="45">
        <v>185.27</v>
      </c>
      <c r="K16" s="52" t="s">
        <v>52</v>
      </c>
      <c r="L16" s="43">
        <v>59</v>
      </c>
    </row>
    <row r="17" spans="1:12" ht="15" x14ac:dyDescent="0.25">
      <c r="A17" s="21"/>
      <c r="B17" s="14"/>
      <c r="C17" s="11"/>
      <c r="D17" s="7" t="s">
        <v>29</v>
      </c>
      <c r="E17" s="55" t="s">
        <v>45</v>
      </c>
      <c r="F17" s="45">
        <v>50</v>
      </c>
      <c r="G17" s="45">
        <v>3</v>
      </c>
      <c r="H17" s="45">
        <v>3</v>
      </c>
      <c r="I17" s="47">
        <v>37</v>
      </c>
      <c r="J17" s="45">
        <v>185</v>
      </c>
      <c r="K17" s="52">
        <v>93</v>
      </c>
      <c r="L17" s="43">
        <v>60</v>
      </c>
    </row>
    <row r="18" spans="1:12" ht="15" x14ac:dyDescent="0.25">
      <c r="A18" s="21"/>
      <c r="B18" s="14"/>
      <c r="C18" s="11"/>
      <c r="D18" s="7" t="s">
        <v>30</v>
      </c>
      <c r="E18" s="55" t="s">
        <v>43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44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 t="s">
        <v>29</v>
      </c>
      <c r="E20" s="57" t="s">
        <v>42</v>
      </c>
      <c r="F20" s="45">
        <v>200</v>
      </c>
      <c r="G20" s="59">
        <v>0</v>
      </c>
      <c r="H20" s="59">
        <v>0</v>
      </c>
      <c r="I20" s="60">
        <v>22</v>
      </c>
      <c r="J20" s="59">
        <v>94.2</v>
      </c>
      <c r="K20" s="61">
        <v>859</v>
      </c>
      <c r="L20" s="58">
        <v>15</v>
      </c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855</v>
      </c>
      <c r="G22" s="17">
        <f t="shared" ref="G22:J22" si="0">SUM(G13:G21)</f>
        <v>42.64</v>
      </c>
      <c r="H22" s="17">
        <f t="shared" si="0"/>
        <v>32</v>
      </c>
      <c r="I22" s="17">
        <f t="shared" si="0"/>
        <v>145.14000000000001</v>
      </c>
      <c r="J22" s="17">
        <f t="shared" si="0"/>
        <v>853.54500000000007</v>
      </c>
      <c r="K22" s="23"/>
      <c r="L22" s="17">
        <f t="shared" ref="L22" si="1">SUM(L13:L21)</f>
        <v>263.60000000000002</v>
      </c>
    </row>
    <row r="23" spans="1:12" ht="15.75" thickBot="1" x14ac:dyDescent="0.25">
      <c r="A23" s="25">
        <f>A6</f>
        <v>0</v>
      </c>
      <c r="B23" s="26">
        <f>B6</f>
        <v>3</v>
      </c>
      <c r="C23" s="62" t="s">
        <v>4</v>
      </c>
      <c r="D23" s="63"/>
      <c r="E23" s="27"/>
      <c r="F23" s="28">
        <f>F12+F22</f>
        <v>1555</v>
      </c>
      <c r="G23" s="28">
        <f t="shared" ref="G23:J23" si="2">G12+G22</f>
        <v>58.345500000000001</v>
      </c>
      <c r="H23" s="28">
        <f t="shared" si="2"/>
        <v>56.95</v>
      </c>
      <c r="I23" s="28">
        <f t="shared" si="2"/>
        <v>312.26750000000004</v>
      </c>
      <c r="J23" s="28">
        <f t="shared" si="2"/>
        <v>1468.375</v>
      </c>
      <c r="K23" s="28"/>
      <c r="L23" s="28">
        <f t="shared" ref="L23" si="3">L12+L22</f>
        <v>490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2023-11-07T01:29:21Z</dcterms:modified>
</cp:coreProperties>
</file>